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I8" i="1" s="1"/>
  <c r="H7" i="1"/>
  <c r="I7" i="1" s="1"/>
  <c r="E7" i="1"/>
  <c r="E6" i="1"/>
  <c r="H6" i="1" s="1"/>
  <c r="I6" i="1" s="1"/>
  <c r="E5" i="1"/>
  <c r="H5" i="1" s="1"/>
  <c r="H19" i="1" l="1"/>
  <c r="I5" i="1"/>
  <c r="I19" i="1" s="1"/>
</calcChain>
</file>

<file path=xl/sharedStrings.xml><?xml version="1.0" encoding="utf-8"?>
<sst xmlns="http://schemas.openxmlformats.org/spreadsheetml/2006/main" count="29" uniqueCount="29">
  <si>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</si>
  <si>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</si>
  <si>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</si>
  <si>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</si>
  <si>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</si>
  <si>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</si>
  <si>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</si>
  <si>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</si>
  <si>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</si>
  <si>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1 ДЕНЬ</t>
  </si>
  <si>
    <t>Макароны отварные с подливой из курицы</t>
  </si>
  <si>
    <t>Макароны</t>
  </si>
  <si>
    <t>Курица</t>
  </si>
  <si>
    <t>Лук</t>
  </si>
  <si>
    <t>Морковь</t>
  </si>
  <si>
    <t>Томат</t>
  </si>
  <si>
    <t>Масло сливочное</t>
  </si>
  <si>
    <t>Масло растительное</t>
  </si>
  <si>
    <t>Зелень</t>
  </si>
  <si>
    <t>Компот из фруктов</t>
  </si>
  <si>
    <t>Слива</t>
  </si>
  <si>
    <t>Сахар</t>
  </si>
  <si>
    <t>Хлеб</t>
  </si>
  <si>
    <t>Фрукты</t>
  </si>
  <si>
    <t>Яблоки</t>
  </si>
  <si>
    <t>Соль, перец</t>
  </si>
  <si>
    <t>итого</t>
  </si>
  <si>
    <t>Меню - раскладка для учашихся 1-4 классов</t>
  </si>
  <si>
    <t xml:space="preserve"> МКОУ "Вачинская СОШ " на ДЕКАБРЬ месяц 2022 г. (12.12)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</si>
</sst>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textRotation="90"/>
    </xf>
    <xf numFmtId="0" fontId="2" fillId="3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textRotation="90"/>
    </xf>
    <xf numFmtId="0" fontId="3" fillId="0" borderId="5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2" fillId="3" borderId="6" xfId="0" applyNumberFormat="1" applyFont="1" applyFill="1" applyBorder="1" applyAlignment="1">
      <alignment horizontal="center" vertical="center" textRotation="90"/>
    </xf>
    <xf numFmtId="0" fontId="2" fillId="5" borderId="6" xfId="0" applyNumberFormat="1" applyFont="1" applyFill="1" applyBorder="1" applyAlignment="1">
      <alignment vertical="center"/>
    </xf>
    <xf numFmtId="0" fontId="2" fillId="5" borderId="3" xfId="0" applyNumberFormat="1" applyFont="1" applyFill="1" applyBorder="1" applyAlignment="1">
      <alignment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L7" sqref="L7"/>
    </sheetView>
  </sheetViews>
  <sheetFormatPr defaultRowHeight="15" x14ac:dyDescent="0.25"/>
  <cols>
    <col min="3" max="3" width="22.42578125" customWidth="1"/>
    <col min="4" max="4" width="19" customWidth="1"/>
  </cols>
  <sheetData>
    <row r="2" spans="1:12" ht="15.75" x14ac:dyDescent="0.25">
      <c r="C2" s="39" t="s">
        <v>27</v>
      </c>
      <c r="D2" s="39"/>
      <c r="E2" s="39"/>
      <c r="F2" s="39"/>
      <c r="G2" s="39"/>
      <c r="H2" s="39"/>
      <c r="I2" s="39"/>
      <c r="J2" s="39"/>
      <c r="K2" s="39"/>
      <c r="L2" s="39"/>
    </row>
    <row r="3" spans="1:12" ht="15.75" x14ac:dyDescent="0.25">
      <c r="C3" s="40" t="s">
        <v>28</v>
      </c>
      <c r="D3" s="40"/>
      <c r="E3" s="40"/>
      <c r="F3" s="40"/>
      <c r="G3" s="40"/>
      <c r="H3" s="40"/>
      <c r="I3" s="40"/>
      <c r="J3" s="40"/>
      <c r="K3" s="40"/>
      <c r="L3" s="41"/>
    </row>
    <row r="4" spans="1:12" ht="51" x14ac:dyDescent="0.25">
      <c r="A4" s="1" t="s">
        <v>0</v>
      </c>
      <c r="B4" s="2"/>
      <c r="C4" s="3" t="s">
        <v>1</v>
      </c>
      <c r="D4" s="4" t="s">
        <v>2</v>
      </c>
      <c r="E4" s="5" t="s">
        <v>3</v>
      </c>
      <c r="F4" s="4" t="s">
        <v>4</v>
      </c>
      <c r="G4" s="6" t="s">
        <v>5</v>
      </c>
      <c r="H4" s="7" t="s">
        <v>6</v>
      </c>
      <c r="I4" s="7" t="s">
        <v>7</v>
      </c>
      <c r="J4" s="7" t="s">
        <v>8</v>
      </c>
    </row>
    <row r="5" spans="1:12" x14ac:dyDescent="0.25">
      <c r="A5" s="8" t="s">
        <v>9</v>
      </c>
      <c r="B5" s="9"/>
      <c r="C5" s="10" t="s">
        <v>10</v>
      </c>
      <c r="D5" s="11" t="s">
        <v>11</v>
      </c>
      <c r="E5" s="12">
        <f t="shared" ref="E5:E16" si="0">J5/F5</f>
        <v>7.3170731707317069E-2</v>
      </c>
      <c r="F5" s="13">
        <v>41</v>
      </c>
      <c r="G5" s="14">
        <v>90</v>
      </c>
      <c r="H5" s="15">
        <f t="shared" ref="H5:I16" si="1">G5*E5</f>
        <v>6.5853658536585362</v>
      </c>
      <c r="I5" s="16">
        <f t="shared" si="1"/>
        <v>270</v>
      </c>
      <c r="J5" s="16">
        <v>3</v>
      </c>
    </row>
    <row r="6" spans="1:12" x14ac:dyDescent="0.25">
      <c r="A6" s="17"/>
      <c r="B6" s="9"/>
      <c r="C6" s="18"/>
      <c r="D6" s="11" t="s">
        <v>12</v>
      </c>
      <c r="E6" s="12">
        <f t="shared" si="0"/>
        <v>7.3170731707317069E-2</v>
      </c>
      <c r="F6" s="13">
        <v>41</v>
      </c>
      <c r="G6" s="19">
        <v>285</v>
      </c>
      <c r="H6" s="15">
        <f t="shared" si="1"/>
        <v>20.853658536585364</v>
      </c>
      <c r="I6" s="16">
        <f t="shared" si="1"/>
        <v>854.99999999999989</v>
      </c>
      <c r="J6" s="16">
        <v>3</v>
      </c>
    </row>
    <row r="7" spans="1:12" x14ac:dyDescent="0.25">
      <c r="A7" s="17"/>
      <c r="B7" s="9"/>
      <c r="C7" s="18"/>
      <c r="D7" s="11" t="s">
        <v>13</v>
      </c>
      <c r="E7" s="12">
        <f t="shared" si="0"/>
        <v>1.2195121951219513E-2</v>
      </c>
      <c r="F7" s="13">
        <v>41</v>
      </c>
      <c r="G7" s="20">
        <v>35</v>
      </c>
      <c r="H7" s="15">
        <f t="shared" si="1"/>
        <v>0.42682926829268292</v>
      </c>
      <c r="I7" s="16">
        <f t="shared" si="1"/>
        <v>17.5</v>
      </c>
      <c r="J7" s="16">
        <v>0.5</v>
      </c>
    </row>
    <row r="8" spans="1:12" x14ac:dyDescent="0.25">
      <c r="A8" s="17"/>
      <c r="B8" s="9"/>
      <c r="C8" s="18"/>
      <c r="D8" s="11" t="s">
        <v>14</v>
      </c>
      <c r="E8" s="12">
        <f t="shared" si="0"/>
        <v>1.2195121951219513E-2</v>
      </c>
      <c r="F8" s="13">
        <v>41</v>
      </c>
      <c r="G8" s="21">
        <v>55</v>
      </c>
      <c r="H8" s="15">
        <f t="shared" si="1"/>
        <v>0.67073170731707321</v>
      </c>
      <c r="I8" s="16">
        <f t="shared" si="1"/>
        <v>27.5</v>
      </c>
      <c r="J8" s="16">
        <v>0.5</v>
      </c>
    </row>
    <row r="9" spans="1:12" x14ac:dyDescent="0.25">
      <c r="A9" s="17"/>
      <c r="B9" s="9"/>
      <c r="C9" s="18"/>
      <c r="D9" s="11" t="s">
        <v>15</v>
      </c>
      <c r="E9" s="12">
        <f t="shared" si="0"/>
        <v>2.4390243902439025E-2</v>
      </c>
      <c r="F9" s="13">
        <v>41</v>
      </c>
      <c r="G9" s="14">
        <v>160</v>
      </c>
      <c r="H9" s="15">
        <f t="shared" si="1"/>
        <v>3.9024390243902438</v>
      </c>
      <c r="I9" s="16">
        <f t="shared" si="1"/>
        <v>160</v>
      </c>
      <c r="J9" s="16">
        <v>1</v>
      </c>
    </row>
    <row r="10" spans="1:12" x14ac:dyDescent="0.25">
      <c r="A10" s="17"/>
      <c r="B10" s="9"/>
      <c r="C10" s="18"/>
      <c r="D10" s="22" t="s">
        <v>16</v>
      </c>
      <c r="E10" s="12">
        <f>J10/F10</f>
        <v>2.4390243902439024E-3</v>
      </c>
      <c r="F10" s="13">
        <v>41</v>
      </c>
      <c r="G10" s="20">
        <v>1004</v>
      </c>
      <c r="H10" s="15">
        <f t="shared" si="1"/>
        <v>2.448780487804878</v>
      </c>
      <c r="I10" s="16">
        <f t="shared" si="1"/>
        <v>100.39999999999999</v>
      </c>
      <c r="J10" s="16">
        <v>0.1</v>
      </c>
    </row>
    <row r="11" spans="1:12" x14ac:dyDescent="0.25">
      <c r="A11" s="17"/>
      <c r="B11" s="9"/>
      <c r="C11" s="18"/>
      <c r="D11" s="11" t="s">
        <v>17</v>
      </c>
      <c r="E11" s="12">
        <f t="shared" si="0"/>
        <v>1.2195121951219513E-2</v>
      </c>
      <c r="F11" s="13">
        <v>41</v>
      </c>
      <c r="G11" s="23">
        <v>175</v>
      </c>
      <c r="H11" s="15">
        <f t="shared" si="1"/>
        <v>2.1341463414634148</v>
      </c>
      <c r="I11" s="16">
        <f t="shared" si="1"/>
        <v>87.5</v>
      </c>
      <c r="J11" s="16">
        <v>0.5</v>
      </c>
    </row>
    <row r="12" spans="1:12" x14ac:dyDescent="0.25">
      <c r="A12" s="17"/>
      <c r="B12" s="9"/>
      <c r="C12" s="24"/>
      <c r="D12" s="11" t="s">
        <v>18</v>
      </c>
      <c r="E12" s="12">
        <f t="shared" si="0"/>
        <v>4.0243902439024391E-3</v>
      </c>
      <c r="F12" s="13">
        <v>41</v>
      </c>
      <c r="G12" s="14">
        <v>350</v>
      </c>
      <c r="H12" s="15">
        <f t="shared" si="1"/>
        <v>1.4085365853658538</v>
      </c>
      <c r="I12" s="16">
        <f t="shared" si="1"/>
        <v>57.750000000000007</v>
      </c>
      <c r="J12" s="16">
        <v>0.16500000000000001</v>
      </c>
    </row>
    <row r="13" spans="1:12" x14ac:dyDescent="0.25">
      <c r="A13" s="17"/>
      <c r="B13" s="9"/>
      <c r="C13" s="10" t="s">
        <v>19</v>
      </c>
      <c r="D13" s="11" t="s">
        <v>20</v>
      </c>
      <c r="E13" s="12">
        <f t="shared" si="0"/>
        <v>4.878048780487805E-2</v>
      </c>
      <c r="F13" s="13">
        <v>41</v>
      </c>
      <c r="G13" s="23">
        <v>100</v>
      </c>
      <c r="H13" s="15">
        <f t="shared" si="1"/>
        <v>4.8780487804878048</v>
      </c>
      <c r="I13" s="16">
        <f t="shared" si="1"/>
        <v>200</v>
      </c>
      <c r="J13" s="16">
        <v>2</v>
      </c>
    </row>
    <row r="14" spans="1:12" x14ac:dyDescent="0.25">
      <c r="A14" s="17"/>
      <c r="B14" s="9"/>
      <c r="C14" s="18"/>
      <c r="D14" s="25" t="s">
        <v>21</v>
      </c>
      <c r="E14" s="12">
        <f t="shared" si="0"/>
        <v>6.097560975609756E-2</v>
      </c>
      <c r="F14" s="13">
        <v>41</v>
      </c>
      <c r="G14" s="26">
        <v>85</v>
      </c>
      <c r="H14" s="15">
        <f t="shared" si="1"/>
        <v>5.1829268292682924</v>
      </c>
      <c r="I14" s="16">
        <f t="shared" si="1"/>
        <v>212.5</v>
      </c>
      <c r="J14" s="16">
        <v>2.5</v>
      </c>
    </row>
    <row r="15" spans="1:12" x14ac:dyDescent="0.25">
      <c r="A15" s="17"/>
      <c r="B15" s="9"/>
      <c r="C15" s="27" t="s">
        <v>22</v>
      </c>
      <c r="D15" s="25"/>
      <c r="E15" s="12">
        <f t="shared" si="0"/>
        <v>9.7560975609756101E-2</v>
      </c>
      <c r="F15" s="13">
        <v>41</v>
      </c>
      <c r="G15" s="26">
        <v>32</v>
      </c>
      <c r="H15" s="15">
        <f t="shared" si="1"/>
        <v>3.1219512195121952</v>
      </c>
      <c r="I15" s="16">
        <f t="shared" si="1"/>
        <v>128</v>
      </c>
      <c r="J15" s="16">
        <v>4</v>
      </c>
    </row>
    <row r="16" spans="1:12" x14ac:dyDescent="0.25">
      <c r="A16" s="17"/>
      <c r="B16" s="9"/>
      <c r="C16" s="28" t="s">
        <v>23</v>
      </c>
      <c r="D16" s="22" t="s">
        <v>24</v>
      </c>
      <c r="E16" s="12">
        <f t="shared" si="0"/>
        <v>9.9999999999999992E-2</v>
      </c>
      <c r="F16" s="13">
        <v>41</v>
      </c>
      <c r="G16" s="29">
        <v>90</v>
      </c>
      <c r="H16" s="30">
        <f t="shared" si="1"/>
        <v>9</v>
      </c>
      <c r="I16" s="16">
        <f t="shared" si="1"/>
        <v>369</v>
      </c>
      <c r="J16" s="31">
        <v>4.0999999999999996</v>
      </c>
    </row>
    <row r="17" spans="1:10" x14ac:dyDescent="0.25">
      <c r="A17" s="17"/>
      <c r="B17" s="9"/>
      <c r="C17" s="32"/>
      <c r="D17" s="11" t="s">
        <v>25</v>
      </c>
      <c r="E17" s="12"/>
      <c r="F17" s="13"/>
      <c r="G17" s="26">
        <v>20</v>
      </c>
      <c r="H17" s="15"/>
      <c r="I17" s="16">
        <v>16</v>
      </c>
      <c r="J17" s="16">
        <v>0.75</v>
      </c>
    </row>
    <row r="18" spans="1:10" x14ac:dyDescent="0.25">
      <c r="A18" s="17"/>
      <c r="B18" s="9"/>
      <c r="C18" s="33"/>
      <c r="D18" s="33"/>
      <c r="E18" s="33"/>
      <c r="F18" s="33"/>
      <c r="G18" s="33"/>
      <c r="H18" s="33"/>
      <c r="I18" s="33"/>
      <c r="J18" s="33"/>
    </row>
    <row r="19" spans="1:10" x14ac:dyDescent="0.25">
      <c r="A19" s="34"/>
      <c r="B19" s="35"/>
      <c r="C19" s="36" t="s">
        <v>26</v>
      </c>
      <c r="D19" s="36"/>
      <c r="E19" s="36"/>
      <c r="F19" s="36"/>
      <c r="G19" s="36"/>
      <c r="H19" s="37">
        <f>SUM(H5:H18)</f>
        <v>60.613414634146331</v>
      </c>
      <c r="I19" s="38">
        <f>SUM(I5:I18)</f>
        <v>2501.15</v>
      </c>
      <c r="J19" s="38">
        <f>SUM(J5:J18)</f>
        <v>22.115000000000002</v>
      </c>
    </row>
  </sheetData>
  <mergeCells count="5">
    <mergeCell ref="A5:A19"/>
    <mergeCell ref="C5:C12"/>
    <mergeCell ref="C13:C14"/>
    <mergeCell ref="C2:L2"/>
    <mergeCell ref="C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2022-12-12T09:36:26Z</dcterms:modified>
</cp:coreProperties>
</file>